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1"/>
  </bookViews>
  <sheets>
    <sheet name="Лист1" sheetId="1" r:id="rId1"/>
    <sheet name="2010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<sst xmlns="http://schemas.openxmlformats.org/spreadsheetml/2006/main" count="171" uniqueCount="102">
  <si>
    <t>ТАРИФЫ</t>
  </si>
  <si>
    <t>№</t>
  </si>
  <si>
    <t>наименование работ</t>
  </si>
  <si>
    <t>НДС</t>
  </si>
  <si>
    <t>без НДС</t>
  </si>
  <si>
    <t>тариф (руб.РБ )</t>
  </si>
  <si>
    <t>тариф(руб.РБ)</t>
  </si>
  <si>
    <t>с НДС</t>
  </si>
  <si>
    <t>ПРОСТОЙ РЕМОНТ</t>
  </si>
  <si>
    <t>2</t>
  </si>
  <si>
    <t>СРЕДНИЙ РЕМОНТ</t>
  </si>
  <si>
    <t>2.1</t>
  </si>
  <si>
    <t>2.2</t>
  </si>
  <si>
    <t>2.3</t>
  </si>
  <si>
    <t>2.4</t>
  </si>
  <si>
    <t>2.5</t>
  </si>
  <si>
    <t>2.6</t>
  </si>
  <si>
    <t>3</t>
  </si>
  <si>
    <t>СЛОЖНЫЙ РЕМОНТ</t>
  </si>
  <si>
    <t>3.1</t>
  </si>
  <si>
    <t>3.2</t>
  </si>
  <si>
    <t>3.3</t>
  </si>
  <si>
    <t>4</t>
  </si>
  <si>
    <t>ТЕХОБСЛУЖИВАНИЕ</t>
  </si>
  <si>
    <t>4.1</t>
  </si>
  <si>
    <t>Регулировочные работы</t>
  </si>
  <si>
    <t>5</t>
  </si>
  <si>
    <t>Составление акта обследования изделия (в случае</t>
  </si>
  <si>
    <t>если ремонт не производился)</t>
  </si>
  <si>
    <t>5.1</t>
  </si>
  <si>
    <t xml:space="preserve">СОСТАВЛЕНИЕ АКТА ОБСЛЕДОВАНИЯ  </t>
  </si>
  <si>
    <t>6</t>
  </si>
  <si>
    <t>ПРЕДОСТАВЛЕНИЕ ПОДМЕННОГО ИЗДЕЛИЯ</t>
  </si>
  <si>
    <t>6.1</t>
  </si>
  <si>
    <t>Доставка изделия в сервисный центр и обратно с</t>
  </si>
  <si>
    <t>7</t>
  </si>
  <si>
    <t>7.1</t>
  </si>
  <si>
    <t>Утверждаю:</t>
  </si>
  <si>
    <t>Директор</t>
  </si>
  <si>
    <t>Д.С.Бураков</t>
  </si>
  <si>
    <t>ЗАО "Атлант-Орша"</t>
  </si>
  <si>
    <t>1.1</t>
  </si>
  <si>
    <t xml:space="preserve">оплаты за ремонт холодильников, </t>
  </si>
  <si>
    <t>морозильников.</t>
  </si>
  <si>
    <t>Замена узлов и деталей (кроме узлов и деталей,</t>
  </si>
  <si>
    <t xml:space="preserve">использующихся при проведении среднего и </t>
  </si>
  <si>
    <t>сложного ремонтов)</t>
  </si>
  <si>
    <t>Замена двери (однокамерные, двухкамерные)</t>
  </si>
  <si>
    <t>Ремонт двери с заменой деталей</t>
  </si>
  <si>
    <t>Замена вентилятора, электропроводки</t>
  </si>
  <si>
    <t>Замена деталей МХТЭ</t>
  </si>
  <si>
    <t>Замена датчика-реле температуры</t>
  </si>
  <si>
    <t>Замена пускового реле</t>
  </si>
  <si>
    <t>Замена шкафа</t>
  </si>
  <si>
    <t>Ремонт шкафа (перезапенивание при промерзании,</t>
  </si>
  <si>
    <t>установка нагревателя и накладки при утечке или</t>
  </si>
  <si>
    <t>коррозии контура обогрева и т.д.)</t>
  </si>
  <si>
    <t>Замена компрессора</t>
  </si>
  <si>
    <t>3.4</t>
  </si>
  <si>
    <t>Замена испарителя</t>
  </si>
  <si>
    <t>3.5</t>
  </si>
  <si>
    <t>Замена конденсатора.</t>
  </si>
  <si>
    <t>3.6</t>
  </si>
  <si>
    <t>Перезаправка системы холодильного агрегата.</t>
  </si>
  <si>
    <t>3.7</t>
  </si>
  <si>
    <t>Устранение засорения.</t>
  </si>
  <si>
    <t>3.8</t>
  </si>
  <si>
    <t>Все остальные работы, связанные с перепайкой</t>
  </si>
  <si>
    <t>системы, не вошедшие в основной перечень.</t>
  </si>
  <si>
    <t>ДОПОЛНИТЕЛЬНЫЕ УСЛУГИ</t>
  </si>
  <si>
    <t>Перенавеска двери</t>
  </si>
  <si>
    <t>Примечание:</t>
  </si>
  <si>
    <t xml:space="preserve"> </t>
  </si>
  <si>
    <t>в стоимость тарифов включены расходные материалы, в т.ч., в тариф сложный ремонт:</t>
  </si>
  <si>
    <t>фильтр-осушитель и трубка заправочная.</t>
  </si>
  <si>
    <t>предоставлением подменного изделия</t>
  </si>
  <si>
    <t>01.04.2009г.</t>
  </si>
  <si>
    <t>Тарифы составил: бухгалтер                           Н.С.Шестакова</t>
  </si>
  <si>
    <t>3.1.1</t>
  </si>
  <si>
    <t>3.1.2</t>
  </si>
  <si>
    <t>Замена шкафа однокомпрессорного</t>
  </si>
  <si>
    <t>Замена шкафа двухкомпрессорного</t>
  </si>
  <si>
    <t>Перенавеска дверей</t>
  </si>
  <si>
    <t>12.00</t>
  </si>
  <si>
    <t>10.00</t>
  </si>
  <si>
    <t>Транспортные расходы за городом за 1 км</t>
  </si>
  <si>
    <t>0.50</t>
  </si>
  <si>
    <t xml:space="preserve">Доставка изделия в сервисный центр и обратно </t>
  </si>
  <si>
    <t>в черте города</t>
  </si>
  <si>
    <t xml:space="preserve">ДОСТАВКА ИЗДЕЛИЯ </t>
  </si>
  <si>
    <t>15.00</t>
  </si>
  <si>
    <t>Замена терморегулятора</t>
  </si>
  <si>
    <t>Замена пускового реле,датчика температуры</t>
  </si>
  <si>
    <t xml:space="preserve">       20.00</t>
  </si>
  <si>
    <t xml:space="preserve">       30.00</t>
  </si>
  <si>
    <t>90.00</t>
  </si>
  <si>
    <t>05.10.2017г.</t>
  </si>
  <si>
    <t>110.00</t>
  </si>
  <si>
    <t>20.00</t>
  </si>
  <si>
    <t>(без стоимости запасных частей)</t>
  </si>
  <si>
    <t>95.00</t>
  </si>
  <si>
    <t>Перепайка,перезапрвка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</si>
</sst>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9" fontId="2" fillId="0" borderId="11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3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49" fontId="3" fillId="0" borderId="15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right"/>
    </xf>
    <xf numFmtId="49" fontId="2" fillId="0" borderId="21" xfId="0" applyNumberFormat="1" applyFont="1" applyBorder="1" applyAlignment="1">
      <alignment horizontal="right"/>
    </xf>
    <xf numFmtId="49" fontId="2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0" fontId="3" fillId="0" borderId="15" xfId="0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left"/>
    </xf>
    <xf numFmtId="0" fontId="0" fillId="0" borderId="17" xfId="0" applyFill="1" applyBorder="1" applyAlignment="1">
      <alignment/>
    </xf>
    <xf numFmtId="49" fontId="2" fillId="0" borderId="15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0" fontId="3" fillId="0" borderId="22" xfId="0" applyFont="1" applyFill="1" applyBorder="1" applyAlignment="1">
      <alignment horizontal="center"/>
    </xf>
    <xf numFmtId="0" fontId="2" fillId="0" borderId="21" xfId="0" applyFont="1" applyBorder="1" applyAlignment="1">
      <alignment horizontal="right"/>
    </xf>
    <xf numFmtId="49" fontId="0" fillId="0" borderId="2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1" fontId="3" fillId="0" borderId="12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49" fontId="2" fillId="0" borderId="15" xfId="0" applyNumberFormat="1" applyFont="1" applyBorder="1" applyAlignment="1">
      <alignment horizontal="right"/>
    </xf>
    <xf numFmtId="0" fontId="5" fillId="0" borderId="0" xfId="0" applyFont="1" applyAlignment="1">
      <alignment/>
    </xf>
    <xf numFmtId="1" fontId="0" fillId="0" borderId="12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3" fillId="0" borderId="21" xfId="0" applyNumberFormat="1" applyFont="1" applyBorder="1" applyAlignment="1">
      <alignment/>
    </xf>
    <xf numFmtId="1" fontId="0" fillId="0" borderId="15" xfId="0" applyNumberFormat="1" applyBorder="1" applyAlignment="1">
      <alignment/>
    </xf>
    <xf numFmtId="1" fontId="3" fillId="0" borderId="15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1" fontId="3" fillId="0" borderId="13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0" fillId="0" borderId="17" xfId="0" applyBorder="1" applyAlignment="1">
      <alignment/>
    </xf>
    <xf numFmtId="49" fontId="3" fillId="0" borderId="22" xfId="0" applyNumberFormat="1" applyFont="1" applyBorder="1" applyAlignment="1">
      <alignment/>
    </xf>
    <xf numFmtId="0" fontId="0" fillId="0" borderId="22" xfId="0" applyFill="1" applyBorder="1" applyAlignment="1">
      <alignment/>
    </xf>
    <xf numFmtId="0" fontId="0" fillId="0" borderId="17" xfId="0" applyFont="1" applyFill="1" applyBorder="1" applyAlignment="1">
      <alignment horizontal="left"/>
    </xf>
    <xf numFmtId="49" fontId="2" fillId="0" borderId="21" xfId="0" applyNumberFormat="1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3" xfId="0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D53" sqref="D53"/>
    </sheetView>
  </sheetViews>
  <sheetFormatPr defaultColWidth="9.00390625" defaultRowHeight="12.75"/>
  <cols>
    <col min="1" max="1" width="4.50390625" style="0" customWidth="1"/>
    <col min="2" max="2" width="48.375" style="0" customWidth="1"/>
    <col min="3" max="3" width="13.125" style="0" customWidth="1"/>
    <col min="4" max="4" width="8.125" style="0" customWidth="1"/>
    <col min="5" max="5" width="12.50390625" style="0" customWidth="1"/>
  </cols>
  <sheetData>
    <row r="1" spans="2:4" ht="13.5">
      <c r="B1" s="42" t="s">
        <v>0</v>
      </c>
      <c r="C1" s="40"/>
      <c r="D1" s="40" t="s">
        <v>37</v>
      </c>
    </row>
    <row r="2" spans="1:5" ht="13.5">
      <c r="A2" s="75" t="s">
        <v>42</v>
      </c>
      <c r="B2" s="75"/>
      <c r="C2" s="41" t="s">
        <v>38</v>
      </c>
      <c r="D2" s="74" t="s">
        <v>40</v>
      </c>
      <c r="E2" s="74"/>
    </row>
    <row r="3" spans="2:5" ht="13.5">
      <c r="B3" s="42" t="s">
        <v>43</v>
      </c>
      <c r="E3" t="s">
        <v>39</v>
      </c>
    </row>
    <row r="4" ht="12.75">
      <c r="E4" t="s">
        <v>76</v>
      </c>
    </row>
    <row r="9" spans="1:5" ht="12.75">
      <c r="A9" s="73" t="s">
        <v>1</v>
      </c>
      <c r="B9" s="43" t="s">
        <v>2</v>
      </c>
      <c r="C9" s="7" t="s">
        <v>5</v>
      </c>
      <c r="D9" s="8" t="s">
        <v>3</v>
      </c>
      <c r="E9" s="7" t="s">
        <v>6</v>
      </c>
    </row>
    <row r="10" spans="1:5" ht="12.75">
      <c r="A10" s="73"/>
      <c r="B10" s="5"/>
      <c r="C10" s="9" t="s">
        <v>4</v>
      </c>
      <c r="D10" s="10">
        <v>0.18</v>
      </c>
      <c r="E10" s="9" t="s">
        <v>7</v>
      </c>
    </row>
    <row r="11" spans="1:5" ht="12.75">
      <c r="A11" s="13">
        <v>1</v>
      </c>
      <c r="B11" s="11" t="s">
        <v>8</v>
      </c>
      <c r="C11" s="3">
        <v>28079</v>
      </c>
      <c r="D11" s="48">
        <f>C11/100*18</f>
        <v>5054.22</v>
      </c>
      <c r="E11" s="44">
        <f>C11+C11/100*18</f>
        <v>33133.22</v>
      </c>
    </row>
    <row r="12" spans="1:5" ht="12.75">
      <c r="A12" s="22" t="s">
        <v>41</v>
      </c>
      <c r="B12" s="6" t="s">
        <v>44</v>
      </c>
      <c r="C12" s="14"/>
      <c r="D12" s="1"/>
      <c r="E12" s="18"/>
    </row>
    <row r="13" spans="1:5" ht="12.75">
      <c r="A13" s="23"/>
      <c r="B13" t="s">
        <v>45</v>
      </c>
      <c r="C13" s="15"/>
      <c r="D13" s="17"/>
      <c r="E13" s="19"/>
    </row>
    <row r="14" spans="1:5" ht="12.75">
      <c r="A14" s="23"/>
      <c r="B14" t="s">
        <v>46</v>
      </c>
      <c r="C14" s="15"/>
      <c r="D14" s="17"/>
      <c r="E14" s="19"/>
    </row>
    <row r="15" spans="1:5" ht="12.75">
      <c r="A15" s="21" t="s">
        <v>9</v>
      </c>
      <c r="B15" s="11" t="s">
        <v>10</v>
      </c>
      <c r="C15" s="3">
        <v>42544</v>
      </c>
      <c r="D15" s="48">
        <f>C15/100*18</f>
        <v>7657.92</v>
      </c>
      <c r="E15" s="44">
        <f>C15+C15/100*18</f>
        <v>50201.92</v>
      </c>
    </row>
    <row r="16" spans="1:5" ht="12.75">
      <c r="A16" s="22" t="s">
        <v>11</v>
      </c>
      <c r="B16" s="14" t="s">
        <v>47</v>
      </c>
      <c r="C16" s="14"/>
      <c r="D16" s="1"/>
      <c r="E16" s="18"/>
    </row>
    <row r="17" spans="1:5" ht="12.75">
      <c r="A17" s="23" t="s">
        <v>12</v>
      </c>
      <c r="B17" s="15" t="s">
        <v>48</v>
      </c>
      <c r="C17" s="15"/>
      <c r="D17" s="17"/>
      <c r="E17" s="19"/>
    </row>
    <row r="18" spans="1:5" ht="12.75">
      <c r="A18" s="23" t="s">
        <v>13</v>
      </c>
      <c r="B18" s="15" t="s">
        <v>49</v>
      </c>
      <c r="C18" s="15"/>
      <c r="D18" s="17"/>
      <c r="E18" s="19"/>
    </row>
    <row r="19" spans="1:5" ht="12.75">
      <c r="A19" s="23" t="s">
        <v>14</v>
      </c>
      <c r="B19" s="15" t="s">
        <v>50</v>
      </c>
      <c r="C19" s="15"/>
      <c r="D19" s="17"/>
      <c r="E19" s="19"/>
    </row>
    <row r="20" spans="1:5" ht="12.75">
      <c r="A20" s="23" t="s">
        <v>15</v>
      </c>
      <c r="B20" s="15" t="s">
        <v>51</v>
      </c>
      <c r="C20" s="15"/>
      <c r="D20" s="17"/>
      <c r="E20" s="19"/>
    </row>
    <row r="21" spans="1:5" ht="12.75">
      <c r="A21" s="23" t="s">
        <v>16</v>
      </c>
      <c r="B21" s="15" t="s">
        <v>52</v>
      </c>
      <c r="C21" s="15"/>
      <c r="D21" s="17"/>
      <c r="E21" s="19"/>
    </row>
    <row r="22" spans="1:5" ht="12.75">
      <c r="A22" s="27" t="s">
        <v>17</v>
      </c>
      <c r="B22" s="26" t="s">
        <v>18</v>
      </c>
      <c r="C22" s="3">
        <v>106360</v>
      </c>
      <c r="D22" s="48">
        <f>C22/100*18</f>
        <v>19144.8</v>
      </c>
      <c r="E22" s="44">
        <f>C22+C22/100*18</f>
        <v>125504.8</v>
      </c>
    </row>
    <row r="23" spans="1:5" ht="12.75">
      <c r="A23" s="23" t="s">
        <v>19</v>
      </c>
      <c r="B23" s="28" t="s">
        <v>53</v>
      </c>
      <c r="C23" s="14"/>
      <c r="D23" s="1"/>
      <c r="E23" s="18"/>
    </row>
    <row r="24" spans="1:5" ht="12.75">
      <c r="A24" s="23" t="s">
        <v>20</v>
      </c>
      <c r="B24" s="28" t="s">
        <v>54</v>
      </c>
      <c r="C24" s="15"/>
      <c r="D24" s="17"/>
      <c r="E24" s="19"/>
    </row>
    <row r="25" spans="1:5" ht="12.75">
      <c r="A25" s="37"/>
      <c r="B25" s="28" t="s">
        <v>55</v>
      </c>
      <c r="C25" s="15"/>
      <c r="D25" s="17"/>
      <c r="E25" s="19"/>
    </row>
    <row r="26" spans="1:5" ht="12.75">
      <c r="A26" s="37"/>
      <c r="B26" s="28" t="s">
        <v>56</v>
      </c>
      <c r="C26" s="15"/>
      <c r="D26" s="17"/>
      <c r="E26" s="19"/>
    </row>
    <row r="27" spans="1:5" ht="12.75">
      <c r="A27" s="23" t="s">
        <v>21</v>
      </c>
      <c r="B27" s="28" t="s">
        <v>57</v>
      </c>
      <c r="C27" s="15"/>
      <c r="D27" s="17"/>
      <c r="E27" s="19"/>
    </row>
    <row r="28" spans="1:5" ht="12.75">
      <c r="A28" s="23" t="s">
        <v>58</v>
      </c>
      <c r="B28" s="28" t="s">
        <v>59</v>
      </c>
      <c r="C28" s="15"/>
      <c r="D28" s="17"/>
      <c r="E28" s="19"/>
    </row>
    <row r="29" spans="1:5" ht="12.75">
      <c r="A29" s="23" t="s">
        <v>60</v>
      </c>
      <c r="B29" s="28" t="s">
        <v>61</v>
      </c>
      <c r="C29" s="15"/>
      <c r="D29" s="17"/>
      <c r="E29" s="19"/>
    </row>
    <row r="30" spans="1:5" ht="12.75">
      <c r="A30" s="23" t="s">
        <v>62</v>
      </c>
      <c r="B30" s="28" t="s">
        <v>63</v>
      </c>
      <c r="C30" s="15"/>
      <c r="D30" s="17"/>
      <c r="E30" s="19"/>
    </row>
    <row r="31" spans="1:5" ht="12.75">
      <c r="A31" s="23" t="s">
        <v>64</v>
      </c>
      <c r="B31" s="28" t="s">
        <v>65</v>
      </c>
      <c r="C31" s="15"/>
      <c r="D31" s="17"/>
      <c r="E31" s="19"/>
    </row>
    <row r="32" spans="1:5" ht="12.75">
      <c r="A32" s="23" t="s">
        <v>66</v>
      </c>
      <c r="B32" s="28" t="s">
        <v>67</v>
      </c>
      <c r="C32" s="15"/>
      <c r="D32" s="17"/>
      <c r="E32" s="19"/>
    </row>
    <row r="33" spans="1:5" ht="12.75">
      <c r="A33" s="23"/>
      <c r="B33" s="28" t="s">
        <v>68</v>
      </c>
      <c r="C33" s="15"/>
      <c r="D33" s="17"/>
      <c r="E33" s="19"/>
    </row>
    <row r="34" spans="1:5" ht="12.75">
      <c r="A34" s="29" t="s">
        <v>22</v>
      </c>
      <c r="B34" s="36" t="s">
        <v>23</v>
      </c>
      <c r="C34" s="3">
        <v>21272</v>
      </c>
      <c r="D34" s="48">
        <f>C34/100*18</f>
        <v>3828.96</v>
      </c>
      <c r="E34" s="44">
        <f>C34+C34/100*18</f>
        <v>25100.96</v>
      </c>
    </row>
    <row r="35" spans="1:5" ht="12.75">
      <c r="A35" s="23" t="s">
        <v>24</v>
      </c>
      <c r="B35" s="28" t="s">
        <v>25</v>
      </c>
      <c r="C35" s="31"/>
      <c r="D35" s="32"/>
      <c r="E35" s="33"/>
    </row>
    <row r="36" spans="1:5" ht="12.75">
      <c r="A36" s="30" t="s">
        <v>26</v>
      </c>
      <c r="B36" s="36" t="s">
        <v>30</v>
      </c>
      <c r="C36" s="25">
        <v>13614</v>
      </c>
      <c r="D36" s="49">
        <f>C36/100*18</f>
        <v>2450.5199999999995</v>
      </c>
      <c r="E36" s="50">
        <f>C36+C36/100*18</f>
        <v>16064.52</v>
      </c>
    </row>
    <row r="37" spans="1:5" ht="12.75">
      <c r="A37" s="23" t="s">
        <v>29</v>
      </c>
      <c r="B37" s="28" t="s">
        <v>27</v>
      </c>
      <c r="C37" s="14"/>
      <c r="D37" s="1"/>
      <c r="E37" s="18"/>
    </row>
    <row r="38" spans="1:5" ht="12.75">
      <c r="A38" s="24"/>
      <c r="B38" s="28" t="s">
        <v>28</v>
      </c>
      <c r="C38" s="16"/>
      <c r="D38" s="2"/>
      <c r="E38" s="20"/>
    </row>
    <row r="39" spans="1:5" ht="12.75">
      <c r="A39" s="34" t="s">
        <v>31</v>
      </c>
      <c r="B39" s="36" t="s">
        <v>32</v>
      </c>
      <c r="C39" s="4">
        <v>21272</v>
      </c>
      <c r="D39" s="53">
        <f>C39/100*18</f>
        <v>3828.96</v>
      </c>
      <c r="E39" s="54">
        <f>C39+C39/100*18</f>
        <v>25100.96</v>
      </c>
    </row>
    <row r="40" spans="1:5" ht="12.75">
      <c r="A40" s="23" t="s">
        <v>33</v>
      </c>
      <c r="B40" s="28" t="s">
        <v>34</v>
      </c>
      <c r="C40" s="15"/>
      <c r="D40" s="17"/>
      <c r="E40" s="39"/>
    </row>
    <row r="41" spans="1:5" ht="12.75">
      <c r="A41" s="38"/>
      <c r="B41" s="28" t="s">
        <v>75</v>
      </c>
      <c r="C41" s="15"/>
      <c r="D41" s="17"/>
      <c r="E41" s="39"/>
    </row>
    <row r="42" spans="1:5" ht="12.75">
      <c r="A42" s="35" t="s">
        <v>35</v>
      </c>
      <c r="B42" s="36" t="s">
        <v>69</v>
      </c>
      <c r="C42" s="15"/>
      <c r="D42" s="17"/>
      <c r="E42" s="39"/>
    </row>
    <row r="43" spans="1:5" ht="12.75">
      <c r="A43" s="46" t="s">
        <v>36</v>
      </c>
      <c r="B43" s="45" t="s">
        <v>70</v>
      </c>
      <c r="C43" s="12">
        <v>29781</v>
      </c>
      <c r="D43" s="51">
        <f>C43/100*18</f>
        <v>5360.58</v>
      </c>
      <c r="E43" s="52">
        <f>C43+C43/100*18</f>
        <v>35141.58</v>
      </c>
    </row>
    <row r="45" ht="12.75">
      <c r="B45" s="47" t="s">
        <v>71</v>
      </c>
    </row>
    <row r="46" ht="12.75">
      <c r="B46" t="s">
        <v>73</v>
      </c>
    </row>
    <row r="47" spans="2:5" ht="12.75">
      <c r="B47" t="s">
        <v>74</v>
      </c>
      <c r="E47" t="s">
        <v>72</v>
      </c>
    </row>
    <row r="53" ht="12.75">
      <c r="B53" t="s">
        <v>77</v>
      </c>
    </row>
  </sheetData>
  <sheetProtection/>
  <mergeCells count="3">
    <mergeCell ref="A9:A10"/>
    <mergeCell ref="D2:E2"/>
    <mergeCell ref="A2:B2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31">
      <selection activeCell="B6" sqref="B6"/>
    </sheetView>
  </sheetViews>
  <sheetFormatPr defaultColWidth="9.00390625" defaultRowHeight="12.75"/>
  <cols>
    <col min="1" max="1" width="4.50390625" style="0" customWidth="1"/>
    <col min="2" max="2" width="48.375" style="0" customWidth="1"/>
    <col min="3" max="3" width="13.125" style="0" customWidth="1"/>
    <col min="4" max="4" width="12.50390625" style="0" customWidth="1"/>
  </cols>
  <sheetData>
    <row r="1" spans="2:3" ht="13.5">
      <c r="B1" s="42" t="s">
        <v>0</v>
      </c>
      <c r="C1" s="40"/>
    </row>
    <row r="2" spans="1:4" ht="13.5">
      <c r="A2" s="75" t="s">
        <v>42</v>
      </c>
      <c r="B2" s="75"/>
      <c r="C2" s="41"/>
      <c r="D2" s="72"/>
    </row>
    <row r="3" ht="13.5">
      <c r="B3" s="42" t="s">
        <v>43</v>
      </c>
    </row>
    <row r="5" ht="12.75">
      <c r="B5" t="s">
        <v>99</v>
      </c>
    </row>
    <row r="8" ht="12.75">
      <c r="C8" t="s">
        <v>96</v>
      </c>
    </row>
    <row r="9" spans="1:4" ht="12.75">
      <c r="A9" s="73" t="s">
        <v>1</v>
      </c>
      <c r="B9" s="43" t="s">
        <v>2</v>
      </c>
      <c r="C9" s="7" t="s">
        <v>5</v>
      </c>
      <c r="D9" s="55"/>
    </row>
    <row r="10" spans="1:4" ht="12.75">
      <c r="A10" s="76"/>
      <c r="B10" s="60"/>
      <c r="C10" s="59" t="s">
        <v>4</v>
      </c>
      <c r="D10" s="55"/>
    </row>
    <row r="11" spans="1:4" ht="12.75">
      <c r="A11" s="65"/>
      <c r="B11" s="66" t="s">
        <v>8</v>
      </c>
      <c r="C11" s="4"/>
      <c r="D11" s="56"/>
    </row>
    <row r="12" spans="1:4" ht="12.75">
      <c r="A12" s="23" t="s">
        <v>41</v>
      </c>
      <c r="B12" s="6" t="s">
        <v>44</v>
      </c>
      <c r="C12" s="11" t="s">
        <v>90</v>
      </c>
      <c r="D12" s="57"/>
    </row>
    <row r="13" spans="1:4" ht="12.75">
      <c r="A13" s="23"/>
      <c r="B13" t="s">
        <v>45</v>
      </c>
      <c r="C13" s="25"/>
      <c r="D13" s="57"/>
    </row>
    <row r="14" spans="1:4" ht="12.75">
      <c r="A14" s="23"/>
      <c r="B14" t="s">
        <v>46</v>
      </c>
      <c r="C14" s="25"/>
      <c r="D14" s="57"/>
    </row>
    <row r="15" spans="1:4" ht="12.75">
      <c r="A15" s="61" t="s">
        <v>9</v>
      </c>
      <c r="B15" s="58" t="s">
        <v>10</v>
      </c>
      <c r="C15" s="11"/>
      <c r="D15" s="56"/>
    </row>
    <row r="16" spans="1:4" ht="12.75">
      <c r="A16" s="22" t="s">
        <v>11</v>
      </c>
      <c r="B16" s="15" t="s">
        <v>47</v>
      </c>
      <c r="C16" s="70" t="s">
        <v>93</v>
      </c>
      <c r="D16" s="57"/>
    </row>
    <row r="17" spans="1:4" ht="12.75">
      <c r="A17" s="23" t="s">
        <v>12</v>
      </c>
      <c r="B17" s="15" t="s">
        <v>48</v>
      </c>
      <c r="C17" s="70" t="s">
        <v>93</v>
      </c>
      <c r="D17" s="57"/>
    </row>
    <row r="18" spans="1:4" ht="12.75">
      <c r="A18" s="23" t="s">
        <v>13</v>
      </c>
      <c r="B18" s="15" t="s">
        <v>49</v>
      </c>
      <c r="C18" s="70" t="s">
        <v>94</v>
      </c>
      <c r="D18" s="57"/>
    </row>
    <row r="19" spans="1:4" ht="12.75">
      <c r="A19" s="23" t="s">
        <v>14</v>
      </c>
      <c r="B19" s="15" t="s">
        <v>50</v>
      </c>
      <c r="C19" s="71" t="s">
        <v>94</v>
      </c>
      <c r="D19" s="57"/>
    </row>
    <row r="20" spans="1:4" ht="12.75">
      <c r="A20" s="23" t="s">
        <v>15</v>
      </c>
      <c r="B20" s="15" t="s">
        <v>91</v>
      </c>
      <c r="C20" s="70" t="s">
        <v>94</v>
      </c>
      <c r="D20" s="57"/>
    </row>
    <row r="21" spans="1:4" ht="12.75">
      <c r="A21" s="23" t="s">
        <v>16</v>
      </c>
      <c r="B21" s="15" t="s">
        <v>92</v>
      </c>
      <c r="C21" s="70" t="s">
        <v>94</v>
      </c>
      <c r="D21" s="57"/>
    </row>
    <row r="22" spans="1:4" ht="12.75">
      <c r="A22" s="27" t="s">
        <v>17</v>
      </c>
      <c r="B22" s="26" t="s">
        <v>18</v>
      </c>
      <c r="C22" s="3"/>
      <c r="D22" s="56"/>
    </row>
    <row r="23" spans="1:4" ht="12.75">
      <c r="A23" s="23" t="s">
        <v>19</v>
      </c>
      <c r="B23" s="63" t="s">
        <v>53</v>
      </c>
      <c r="C23" s="67"/>
      <c r="D23" s="56"/>
    </row>
    <row r="24" spans="1:4" ht="12.75">
      <c r="A24" s="64" t="s">
        <v>78</v>
      </c>
      <c r="B24" s="63" t="s">
        <v>80</v>
      </c>
      <c r="C24" s="68" t="s">
        <v>100</v>
      </c>
      <c r="D24" s="56"/>
    </row>
    <row r="25" spans="1:4" ht="12.75">
      <c r="A25" s="23" t="s">
        <v>79</v>
      </c>
      <c r="B25" s="28" t="s">
        <v>81</v>
      </c>
      <c r="C25" s="68" t="s">
        <v>97</v>
      </c>
      <c r="D25" s="57"/>
    </row>
    <row r="26" spans="1:4" ht="12.75">
      <c r="A26" s="23" t="s">
        <v>20</v>
      </c>
      <c r="B26" s="28" t="s">
        <v>54</v>
      </c>
      <c r="C26" s="68" t="s">
        <v>95</v>
      </c>
      <c r="D26" s="57"/>
    </row>
    <row r="27" spans="1:4" ht="12.75">
      <c r="A27" s="37"/>
      <c r="B27" s="28" t="s">
        <v>55</v>
      </c>
      <c r="C27" s="68"/>
      <c r="D27" s="57"/>
    </row>
    <row r="28" spans="1:4" ht="12.75">
      <c r="A28" s="37"/>
      <c r="B28" s="28" t="s">
        <v>56</v>
      </c>
      <c r="C28" s="68"/>
      <c r="D28" s="57"/>
    </row>
    <row r="29" spans="1:4" ht="12.75">
      <c r="A29" s="23" t="s">
        <v>21</v>
      </c>
      <c r="B29" s="28" t="s">
        <v>57</v>
      </c>
      <c r="C29" s="68" t="s">
        <v>95</v>
      </c>
      <c r="D29" s="57"/>
    </row>
    <row r="30" spans="1:4" ht="12.75">
      <c r="A30" s="23" t="s">
        <v>58</v>
      </c>
      <c r="B30" s="28" t="s">
        <v>59</v>
      </c>
      <c r="C30" s="68" t="s">
        <v>95</v>
      </c>
      <c r="D30" s="57"/>
    </row>
    <row r="31" spans="1:4" ht="12.75">
      <c r="A31" s="23" t="s">
        <v>60</v>
      </c>
      <c r="B31" s="28" t="s">
        <v>61</v>
      </c>
      <c r="C31" s="68" t="s">
        <v>95</v>
      </c>
      <c r="D31" s="57"/>
    </row>
    <row r="32" spans="1:4" ht="12.75">
      <c r="A32" s="23" t="s">
        <v>62</v>
      </c>
      <c r="B32" s="28" t="s">
        <v>65</v>
      </c>
      <c r="C32" s="68" t="s">
        <v>100</v>
      </c>
      <c r="D32" s="57"/>
    </row>
    <row r="33" spans="1:4" ht="12.75">
      <c r="A33" s="23" t="s">
        <v>64</v>
      </c>
      <c r="B33" s="28" t="s">
        <v>101</v>
      </c>
      <c r="C33" s="68" t="s">
        <v>95</v>
      </c>
      <c r="D33" s="57"/>
    </row>
    <row r="34" spans="1:4" ht="12.75">
      <c r="A34" s="23"/>
      <c r="B34" s="28"/>
      <c r="C34" s="66"/>
      <c r="D34" s="57"/>
    </row>
    <row r="35" spans="1:4" ht="12.75">
      <c r="A35" s="29" t="s">
        <v>22</v>
      </c>
      <c r="B35" s="36" t="s">
        <v>23</v>
      </c>
      <c r="C35" s="11"/>
      <c r="D35" s="56"/>
    </row>
    <row r="36" spans="1:4" ht="12.75">
      <c r="A36" s="23" t="s">
        <v>24</v>
      </c>
      <c r="B36" s="28" t="s">
        <v>25</v>
      </c>
      <c r="C36" s="11" t="s">
        <v>83</v>
      </c>
      <c r="D36" s="57"/>
    </row>
    <row r="37" spans="1:4" ht="12.75">
      <c r="A37" s="30" t="s">
        <v>26</v>
      </c>
      <c r="B37" s="36" t="s">
        <v>30</v>
      </c>
      <c r="C37" s="11"/>
      <c r="D37" s="56"/>
    </row>
    <row r="38" spans="1:4" ht="12.75">
      <c r="A38" s="23" t="s">
        <v>29</v>
      </c>
      <c r="B38" s="28" t="s">
        <v>27</v>
      </c>
      <c r="C38" s="67" t="s">
        <v>84</v>
      </c>
      <c r="D38" s="57"/>
    </row>
    <row r="39" spans="1:4" ht="12.75">
      <c r="A39" s="24"/>
      <c r="B39" s="28" t="s">
        <v>28</v>
      </c>
      <c r="C39" s="66"/>
      <c r="D39" s="57"/>
    </row>
    <row r="40" spans="1:4" ht="12.75">
      <c r="A40" s="34" t="s">
        <v>31</v>
      </c>
      <c r="B40" s="36" t="s">
        <v>89</v>
      </c>
      <c r="C40" s="11"/>
      <c r="D40" s="56"/>
    </row>
    <row r="41" spans="1:4" ht="12.75">
      <c r="A41" s="23" t="s">
        <v>33</v>
      </c>
      <c r="B41" s="28" t="s">
        <v>87</v>
      </c>
      <c r="C41" s="67" t="s">
        <v>83</v>
      </c>
      <c r="D41" s="17"/>
    </row>
    <row r="42" spans="1:4" ht="12.75">
      <c r="A42" s="38"/>
      <c r="B42" s="28" t="s">
        <v>88</v>
      </c>
      <c r="C42" s="66"/>
      <c r="D42" s="17"/>
    </row>
    <row r="43" spans="1:4" ht="12.75">
      <c r="A43" s="35" t="s">
        <v>35</v>
      </c>
      <c r="B43" s="36" t="s">
        <v>69</v>
      </c>
      <c r="C43" s="66"/>
      <c r="D43" s="17"/>
    </row>
    <row r="44" spans="1:4" ht="12.75">
      <c r="A44" s="46" t="s">
        <v>36</v>
      </c>
      <c r="B44" s="62" t="s">
        <v>82</v>
      </c>
      <c r="C44" s="66" t="s">
        <v>98</v>
      </c>
      <c r="D44" s="17"/>
    </row>
    <row r="45" spans="1:4" ht="12.75">
      <c r="A45" s="69">
        <v>8</v>
      </c>
      <c r="B45" s="62" t="s">
        <v>85</v>
      </c>
      <c r="C45" s="11" t="s">
        <v>86</v>
      </c>
      <c r="D45" s="17"/>
    </row>
    <row r="46" ht="12.75">
      <c r="B46" s="47" t="s">
        <v>71</v>
      </c>
    </row>
    <row r="47" ht="12.75">
      <c r="B47" t="s">
        <v>73</v>
      </c>
    </row>
    <row r="48" spans="2:4" ht="12.75">
      <c r="B48" t="s">
        <v>74</v>
      </c>
      <c r="D48" t="s">
        <v>72</v>
      </c>
    </row>
  </sheetData>
  <sheetProtection/>
  <mergeCells count="2">
    <mergeCell ref="A2:B2"/>
    <mergeCell ref="A9:A10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XJT36-B8T7W-9C3FV-9C9Y8-MJ226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</dc:creator>
  <cp:keywords/>
  <dc:description/>
  <cp:lastModifiedBy>Nastassia Khanenia</cp:lastModifiedBy>
  <cp:lastPrinted>2017-10-27T09:25:43Z</cp:lastPrinted>
  <dcterms:created xsi:type="dcterms:W3CDTF">2008-10-14T10:26:32Z</dcterms:created>
  <dcterms:modified xsi:type="dcterms:W3CDTF">2018-01-24T07:23:05Z</dcterms:modified>
  <cp:category/>
  <cp:version/>
  <cp:contentType/>
  <cp:contentStatus/>
</cp:coreProperties>
</file>